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BID. ANGGARAN\AyuNi_Tool's\KANTOR\2021\RAPBD - 2021\prov\"/>
    </mc:Choice>
  </mc:AlternateContent>
  <bookViews>
    <workbookView xWindow="0" yWindow="0" windowWidth="23040" windowHeight="9024"/>
  </bookViews>
  <sheets>
    <sheet name="9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21" i="2"/>
  <c r="D21" i="2"/>
  <c r="G20" i="2"/>
  <c r="G19" i="2"/>
  <c r="G18" i="2"/>
  <c r="G17" i="2"/>
  <c r="G16" i="2"/>
  <c r="G15" i="2"/>
  <c r="G21" i="2" l="1"/>
</calcChain>
</file>

<file path=xl/sharedStrings.xml><?xml version="1.0" encoding="utf-8"?>
<sst xmlns="http://schemas.openxmlformats.org/spreadsheetml/2006/main" count="22" uniqueCount="22">
  <si>
    <t>KABUPATEN KOLAKA</t>
  </si>
  <si>
    <t>No.</t>
  </si>
  <si>
    <t>Saldo pada akhir      tahun n - 2</t>
  </si>
  <si>
    <t>Perkiraan penambahan tahun n - 1</t>
  </si>
  <si>
    <t>Perkiraan pengurangan tahun n - 1</t>
  </si>
  <si>
    <t>Perkiraan saldo pada akhir tahun n - 1</t>
  </si>
  <si>
    <t>Tanah</t>
  </si>
  <si>
    <t>Peralatan dan Mesin</t>
  </si>
  <si>
    <t>Gedung dan Bangunan</t>
  </si>
  <si>
    <t>Jalan, Irigasi dan Jaringan</t>
  </si>
  <si>
    <t>Aset Tetap Lainnya</t>
  </si>
  <si>
    <t>Konstruksi Dalam Pengerjaan</t>
  </si>
  <si>
    <t>Jumlah</t>
  </si>
  <si>
    <t>BUPATI KOLAKA,</t>
  </si>
  <si>
    <t xml:space="preserve">  AHMAD SAFEI</t>
  </si>
  <si>
    <t xml:space="preserve">Lampiran XIII :  </t>
  </si>
  <si>
    <t>TAHUN ANGGARAN 2021</t>
  </si>
  <si>
    <t>Peraturan Daerah</t>
  </si>
  <si>
    <t>Nomor   : 4 Tahun 2020</t>
  </si>
  <si>
    <t>Tanggal : 22 Desember 2020</t>
  </si>
  <si>
    <t>DAFTAR PERKIRAAN PENAMBAHAN DAN PENGURANGAN ASET TETAP DAERAH DAN ASET LAIN-LAIN</t>
  </si>
  <si>
    <t>Nama Aset/Jenis 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</si>
</sst>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8" xfId="1" applyBorder="1"/>
    <xf numFmtId="0" fontId="1" fillId="0" borderId="9" xfId="1" applyBorder="1"/>
    <xf numFmtId="0" fontId="1" fillId="0" borderId="10" xfId="1" applyBorder="1" applyAlignment="1">
      <alignment horizontal="center" vertical="center"/>
    </xf>
    <xf numFmtId="165" fontId="0" fillId="0" borderId="11" xfId="2" applyNumberFormat="1" applyFont="1" applyBorder="1" applyAlignment="1">
      <alignment horizontal="left" vertical="center"/>
    </xf>
    <xf numFmtId="166" fontId="6" fillId="0" borderId="12" xfId="1" applyNumberFormat="1" applyFont="1" applyBorder="1" applyAlignment="1">
      <alignment horizontal="right"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165" fontId="0" fillId="0" borderId="14" xfId="2" applyNumberFormat="1" applyFont="1" applyBorder="1" applyAlignment="1">
      <alignment horizontal="left" vertical="center"/>
    </xf>
    <xf numFmtId="166" fontId="6" fillId="0" borderId="15" xfId="1" applyNumberFormat="1" applyFont="1" applyBorder="1" applyAlignment="1">
      <alignment horizontal="right" vertical="center" wrapText="1"/>
    </xf>
    <xf numFmtId="166" fontId="6" fillId="0" borderId="15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right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/>
    <xf numFmtId="165" fontId="4" fillId="0" borderId="18" xfId="2" applyNumberFormat="1" applyFont="1" applyBorder="1" applyAlignment="1">
      <alignment horizontal="center" vertical="center"/>
    </xf>
    <xf numFmtId="164" fontId="4" fillId="0" borderId="19" xfId="2" applyNumberFormat="1" applyFont="1" applyBorder="1" applyAlignment="1">
      <alignment horizontal="right" vertical="center"/>
    </xf>
    <xf numFmtId="164" fontId="4" fillId="0" borderId="20" xfId="2" applyNumberFormat="1" applyFont="1" applyBorder="1" applyAlignment="1">
      <alignment horizontal="right" vertical="center"/>
    </xf>
    <xf numFmtId="0" fontId="4" fillId="0" borderId="0" xfId="1" applyFont="1" applyBorder="1"/>
    <xf numFmtId="165" fontId="4" fillId="0" borderId="0" xfId="2" applyNumberFormat="1" applyFont="1" applyBorder="1" applyAlignment="1">
      <alignment horizontal="right"/>
    </xf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33130</xdr:colOff>
      <xdr:row>4</xdr:row>
      <xdr:rowOff>157369</xdr:rowOff>
    </xdr:from>
    <xdr:to>
      <xdr:col>6</xdr:col>
      <xdr:colOff>1325217</xdr:colOff>
      <xdr:row>4</xdr:row>
      <xdr:rowOff>157369</xdr:rowOff>
    </xdr:to>
    <xdr:cxnSp macro="">
      <xdr:nvCxnSpPr>
        <xdr:cNvPr id="2" name="Straight Connector 1"/>
        <xdr:cNvCxnSpPr/>
      </xdr:nvCxnSpPr>
      <xdr:spPr>
        <a:xfrm>
          <a:off x="9199990" y="827929"/>
          <a:ext cx="12920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3:G30"/>
  <sheetViews>
    <sheetView tabSelected="1" view="pageLayout" topLeftCell="B1" zoomScaleNormal="100" zoomScaleSheetLayoutView="115" workbookViewId="0">
      <selection activeCell="E26" sqref="E26"/>
    </sheetView>
  </sheetViews>
  <sheetFormatPr defaultRowHeight="13.2" x14ac:dyDescent="0.25"/>
  <cols>
    <col min="1" max="1" width="14.88671875" style="1" customWidth="1"/>
    <col min="2" max="2" width="5.44140625" style="1" customWidth="1"/>
    <col min="3" max="3" width="33.33203125" style="1" customWidth="1"/>
    <col min="4" max="4" width="24" style="1" customWidth="1"/>
    <col min="5" max="5" width="25.44140625" style="1" customWidth="1"/>
    <col min="6" max="6" width="27.5546875" style="1" customWidth="1"/>
    <col min="7" max="7" width="26.6640625" style="1" customWidth="1"/>
    <col min="8" max="16384" width="8.88671875" style="1"/>
  </cols>
  <sheetData>
    <row r="3" spans="2:7" x14ac:dyDescent="0.25">
      <c r="F3" s="2" t="s">
        <v>15</v>
      </c>
      <c r="G3" s="3" t="s">
        <v>17</v>
      </c>
    </row>
    <row r="4" spans="2:7" ht="13.5" customHeight="1" x14ac:dyDescent="0.25">
      <c r="F4" s="4"/>
      <c r="G4" s="4" t="s">
        <v>18</v>
      </c>
    </row>
    <row r="5" spans="2:7" ht="13.5" customHeight="1" x14ac:dyDescent="0.25">
      <c r="F5" s="4"/>
      <c r="G5" s="5" t="s">
        <v>19</v>
      </c>
    </row>
    <row r="6" spans="2:7" ht="13.5" customHeight="1" x14ac:dyDescent="0.25">
      <c r="B6" s="35"/>
      <c r="C6" s="35"/>
      <c r="D6" s="35"/>
      <c r="E6" s="35"/>
      <c r="F6" s="35"/>
      <c r="G6" s="35"/>
    </row>
    <row r="7" spans="2:7" ht="12.75" customHeight="1" x14ac:dyDescent="0.25">
      <c r="B7" s="36" t="s">
        <v>0</v>
      </c>
      <c r="C7" s="36"/>
      <c r="D7" s="36"/>
      <c r="E7" s="36"/>
      <c r="F7" s="36"/>
      <c r="G7" s="36"/>
    </row>
    <row r="8" spans="2:7" ht="12.75" customHeight="1" x14ac:dyDescent="0.25">
      <c r="B8" s="36" t="s">
        <v>20</v>
      </c>
      <c r="C8" s="36"/>
      <c r="D8" s="36"/>
      <c r="E8" s="36"/>
      <c r="F8" s="36"/>
      <c r="G8" s="36"/>
    </row>
    <row r="9" spans="2:7" ht="12.75" customHeight="1" x14ac:dyDescent="0.25">
      <c r="B9" s="36" t="s">
        <v>16</v>
      </c>
      <c r="C9" s="36"/>
      <c r="D9" s="36"/>
      <c r="E9" s="36"/>
      <c r="F9" s="36"/>
      <c r="G9" s="36"/>
    </row>
    <row r="10" spans="2:7" ht="13.8" x14ac:dyDescent="0.25">
      <c r="B10" s="6"/>
      <c r="C10" s="6"/>
      <c r="D10" s="6"/>
      <c r="E10" s="6"/>
      <c r="F10" s="6"/>
      <c r="G10" s="6"/>
    </row>
    <row r="11" spans="2:7" ht="13.8" thickBot="1" x14ac:dyDescent="0.3"/>
    <row r="12" spans="2:7" ht="59.25" customHeight="1" x14ac:dyDescent="0.25">
      <c r="B12" s="7" t="s">
        <v>1</v>
      </c>
      <c r="C12" s="8" t="s">
        <v>21</v>
      </c>
      <c r="D12" s="8" t="s">
        <v>2</v>
      </c>
      <c r="E12" s="8" t="s">
        <v>3</v>
      </c>
      <c r="F12" s="8" t="s">
        <v>4</v>
      </c>
      <c r="G12" s="9" t="s">
        <v>5</v>
      </c>
    </row>
    <row r="13" spans="2:7" x14ac:dyDescent="0.25">
      <c r="B13" s="10">
        <v>1</v>
      </c>
      <c r="C13" s="11">
        <v>2</v>
      </c>
      <c r="D13" s="11">
        <v>3</v>
      </c>
      <c r="E13" s="11">
        <v>4</v>
      </c>
      <c r="F13" s="11">
        <v>5</v>
      </c>
      <c r="G13" s="12">
        <v>6</v>
      </c>
    </row>
    <row r="14" spans="2:7" ht="12" customHeight="1" thickBot="1" x14ac:dyDescent="0.3">
      <c r="B14" s="13"/>
      <c r="C14" s="14"/>
      <c r="D14" s="14"/>
      <c r="E14" s="14"/>
      <c r="F14" s="14"/>
      <c r="G14" s="15"/>
    </row>
    <row r="15" spans="2:7" ht="20.100000000000001" customHeight="1" x14ac:dyDescent="0.25">
      <c r="B15" s="16">
        <v>1</v>
      </c>
      <c r="C15" s="17" t="s">
        <v>6</v>
      </c>
      <c r="D15" s="18">
        <v>339511830217</v>
      </c>
      <c r="E15" s="19">
        <v>15830617426</v>
      </c>
      <c r="F15" s="20">
        <v>12098739182</v>
      </c>
      <c r="G15" s="19">
        <f t="shared" ref="G15:G20" si="0">D15+E15-F15</f>
        <v>343243708461</v>
      </c>
    </row>
    <row r="16" spans="2:7" ht="20.100000000000001" customHeight="1" x14ac:dyDescent="0.25">
      <c r="B16" s="21">
        <v>2</v>
      </c>
      <c r="C16" s="22" t="s">
        <v>7</v>
      </c>
      <c r="D16" s="23">
        <v>319511908621.29999</v>
      </c>
      <c r="E16" s="24">
        <v>67683821032</v>
      </c>
      <c r="F16" s="24">
        <v>12322866045.9</v>
      </c>
      <c r="G16" s="24">
        <f t="shared" si="0"/>
        <v>374872863607.39996</v>
      </c>
    </row>
    <row r="17" spans="2:7" ht="20.100000000000001" customHeight="1" x14ac:dyDescent="0.25">
      <c r="B17" s="21">
        <v>3</v>
      </c>
      <c r="C17" s="22" t="s">
        <v>8</v>
      </c>
      <c r="D17" s="23">
        <v>696474000811.33997</v>
      </c>
      <c r="E17" s="24">
        <v>217466701710</v>
      </c>
      <c r="F17" s="24">
        <v>132887439375</v>
      </c>
      <c r="G17" s="24">
        <f t="shared" si="0"/>
        <v>781053263146.33997</v>
      </c>
    </row>
    <row r="18" spans="2:7" ht="20.100000000000001" customHeight="1" x14ac:dyDescent="0.25">
      <c r="B18" s="21">
        <v>4</v>
      </c>
      <c r="C18" s="22" t="s">
        <v>9</v>
      </c>
      <c r="D18" s="23">
        <v>1492621532092.71</v>
      </c>
      <c r="E18" s="24">
        <v>128346784181</v>
      </c>
      <c r="F18" s="24">
        <v>15430228958</v>
      </c>
      <c r="G18" s="24">
        <f t="shared" si="0"/>
        <v>1605538087315.71</v>
      </c>
    </row>
    <row r="19" spans="2:7" ht="20.100000000000001" customHeight="1" x14ac:dyDescent="0.25">
      <c r="B19" s="21">
        <v>5</v>
      </c>
      <c r="C19" s="22" t="s">
        <v>10</v>
      </c>
      <c r="D19" s="25">
        <v>32195018080.41</v>
      </c>
      <c r="E19" s="24">
        <v>7117938977</v>
      </c>
      <c r="F19" s="24">
        <v>714634000</v>
      </c>
      <c r="G19" s="26">
        <f t="shared" si="0"/>
        <v>38598323057.410004</v>
      </c>
    </row>
    <row r="20" spans="2:7" ht="20.100000000000001" customHeight="1" x14ac:dyDescent="0.25">
      <c r="B20" s="27">
        <v>6</v>
      </c>
      <c r="C20" s="22" t="s">
        <v>11</v>
      </c>
      <c r="D20" s="25">
        <v>120533731213.40001</v>
      </c>
      <c r="E20" s="24">
        <v>106712681679.60001</v>
      </c>
      <c r="F20" s="24">
        <v>1643350000</v>
      </c>
      <c r="G20" s="26">
        <f t="shared" si="0"/>
        <v>225603062893</v>
      </c>
    </row>
    <row r="21" spans="2:7" ht="19.5" customHeight="1" thickBot="1" x14ac:dyDescent="0.3">
      <c r="B21" s="28"/>
      <c r="C21" s="29" t="s">
        <v>12</v>
      </c>
      <c r="D21" s="30">
        <f>SUM(D15:D20)</f>
        <v>3000848021036.1602</v>
      </c>
      <c r="E21" s="30">
        <f>SUM(E15:E20)</f>
        <v>543158545005.59998</v>
      </c>
      <c r="F21" s="30">
        <f>SUM(F15:F20)</f>
        <v>175097257560.89999</v>
      </c>
      <c r="G21" s="31">
        <f>SUM(G15:G20)</f>
        <v>3368909308480.8599</v>
      </c>
    </row>
    <row r="22" spans="2:7" ht="18" customHeight="1" x14ac:dyDescent="0.25">
      <c r="B22" s="32"/>
      <c r="C22" s="33"/>
      <c r="D22" s="33"/>
      <c r="E22" s="33"/>
      <c r="F22" s="33"/>
      <c r="G22" s="33"/>
    </row>
    <row r="25" spans="2:7" x14ac:dyDescent="0.25">
      <c r="E25" s="34"/>
      <c r="F25" s="37"/>
      <c r="G25" s="37"/>
    </row>
    <row r="26" spans="2:7" x14ac:dyDescent="0.25">
      <c r="E26" s="34"/>
      <c r="F26" s="35" t="s">
        <v>13</v>
      </c>
      <c r="G26" s="35"/>
    </row>
    <row r="30" spans="2:7" x14ac:dyDescent="0.25">
      <c r="E30" s="34"/>
      <c r="F30" s="35" t="s">
        <v>14</v>
      </c>
      <c r="G30" s="35"/>
    </row>
  </sheetData>
  <mergeCells count="7">
    <mergeCell ref="F26:G26"/>
    <mergeCell ref="F30:G30"/>
    <mergeCell ref="B6:G6"/>
    <mergeCell ref="B7:G7"/>
    <mergeCell ref="B8:G8"/>
    <mergeCell ref="B9:G9"/>
    <mergeCell ref="F25:G25"/>
  </mergeCells>
  <pageMargins left="0.31496062992125984" right="0.15748031496062992" top="0.55118110236220474" bottom="1.04" header="0.35433070866141736" footer="0.7"/>
  <pageSetup paperSize="14" firstPageNumber="486" orientation="landscape" r:id="rId1"/>
  <headerFooter alignWithMargins="0">
    <oddFooter>&amp;C&amp;"Arial,Bold"834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</vt:lpstr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2020-12-29T09:27:51Z</cp:lastPrinted>
  <dcterms:created xsi:type="dcterms:W3CDTF">2020-11-22T12:41:49Z</dcterms:created>
  <dcterms:modified xsi:type="dcterms:W3CDTF">2020-12-29T09:27:59Z</dcterms:modified>
</cp:coreProperties>
</file>